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0730" windowHeight="11760"/>
  </bookViews>
  <sheets>
    <sheet name="1417310" sheetId="2" r:id="rId1"/>
  </sheets>
  <definedNames>
    <definedName name="_xlnm.Print_Area" localSheetId="0">'1417310'!$A$1:$BM$82</definedName>
  </definedNames>
  <calcPr calcId="152511"/>
</workbook>
</file>

<file path=xl/calcChain.xml><?xml version="1.0" encoding="utf-8"?>
<calcChain xmlns="http://schemas.openxmlformats.org/spreadsheetml/2006/main">
  <c r="AW70" i="2" l="1"/>
  <c r="BE70" i="2" s="1"/>
  <c r="AW63" i="2"/>
  <c r="BE63" i="2" s="1"/>
  <c r="AW68" i="2"/>
  <c r="BE68" i="2" s="1"/>
  <c r="BE66" i="2"/>
  <c r="BE64" i="2"/>
  <c r="A80" i="2"/>
  <c r="AO55" i="2"/>
  <c r="AK46" i="2"/>
  <c r="AS46" i="2" s="1"/>
  <c r="AK47" i="2" l="1"/>
  <c r="AW54" i="2" l="1"/>
  <c r="AS47" i="2"/>
  <c r="I23" i="2"/>
  <c r="U22" i="2" s="1"/>
  <c r="BE54" i="2" l="1"/>
  <c r="AW55" i="2"/>
  <c r="BE55" i="2" s="1"/>
</calcChain>
</file>

<file path=xl/sharedStrings.xml><?xml version="1.0" encoding="utf-8"?>
<sst xmlns="http://schemas.openxmlformats.org/spreadsheetml/2006/main" count="108" uniqueCount="83">
  <si>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</si>
  <si>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</si>
  <si>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</si>
  <si>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</si>
  <si>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</si>
  <si>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</si>
  <si>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</si>
  <si>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</si>
  <si>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</si>
  <si>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</si>
  <si>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</si>
  <si>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</si>
  <si>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</si>
  <si>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</si>
  <si>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</si>
  <si>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</si>
  <si>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</si>
  <si>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</si>
  <si>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</si>
  <si>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</si>
  <si>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</si>
  <si>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</si>
  <si>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</si>
  <si>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</si>
  <si>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</si>
  <si>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</si>
  <si>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</si>
  <si>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</si>
  <si>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</si>
  <si>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</si>
  <si>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</si>
  <si>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</si>
  <si>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</si>
  <si>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</si>
  <si>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</si>
  <si>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</si>
  <si>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</si>
  <si>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</si>
  <si>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</si>
  <si>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</si>
  <si>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</si>
  <si>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</si>
  <si>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</si>
  <si>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</si>
  <si>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</si>
  <si>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</si>
  <si>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</si>
  <si>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</si>
  <si>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</si>
  <si>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</si>
  <si>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</si>
  <si>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</si>
  <si>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</si>
  <si>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</si>
  <si>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03356163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</si>
  <si>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</si>
  <si>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</si>
  <si>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</si>
  <si>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</si>
  <si>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</si>
  <si>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</si>
  <si>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</si>
  <si>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</si>
  <si>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2256400000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</si>
  <si>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</si>
  <si>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</si>
  <si>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Завдання 1. Забезпечення будівництва об’єктів</t>
  </si>
  <si>
    <t>Забезпечення будівництва об’єктів</t>
  </si>
  <si>
    <t>продукту</t>
  </si>
  <si>
    <t>од.</t>
  </si>
  <si>
    <t>ефективності</t>
  </si>
  <si>
    <t>обсяг видатків, в т. ч.:</t>
  </si>
  <si>
    <t>службова записка відділу з благоустрою</t>
  </si>
  <si>
    <t>Василь КАБАЛЬСЬКИЙ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</si>
  <si>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</si>
  <si>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</si>
  <si>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</si>
  <si>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</si>
  <si>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</t>
  </si>
  <si>
    <t xml:space="preserve">кількість об`єктів будівництва, для яких необхідно та планується виготовити проектно-кошторисну документацію </t>
  </si>
  <si>
    <t>витрати на виготовлення проектно-кошторисної документації для одного об`єкту</t>
  </si>
  <si>
    <t>обсяг видатків на виготовлення проектно-кошторисної документації на «Нове будівництво поминальної колумбарної стінки Героїв російсько-української війни на кладовищі Ракове на вул. Народної Волі, 17/1 в м. Хмельницькому»</t>
  </si>
  <si>
    <t xml:space="preserve">відсоток передбачених коштів на виготовлення проектно-кошторисної документації на «Нове будівництво поминальної колумбарної стінки Героїв російсько-української війни на кладовищі Ракове на вул. Народної Волі, 17/1 в м. Хмельницькому» відповідно до зведеного кошторису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</si>
</sst>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BV80" sqref="BV80"/>
    </sheetView>
  </sheetViews>
  <sheetFormatPr defaultRowHeight="12.75" x14ac:dyDescent="0.2"/>
  <cols>
    <col min="1" max="6" width="2.85546875" style="1" customWidth="1"/>
    <col min="7" max="28" width="3.28515625" style="1" customWidth="1"/>
    <col min="29" max="54" width="2.85546875" style="1" customWidth="1"/>
    <col min="55" max="55" width="3.5703125" style="1" customWidth="1"/>
    <col min="56" max="64" width="2.85546875" style="1" customWidth="1"/>
    <col min="65" max="65" width="0.14062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96" t="s">
        <v>19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102" t="s">
        <v>62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21.75" customHeight="1" x14ac:dyDescent="0.25">
      <c r="AO4" s="100" t="s">
        <v>59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7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4.25" customHeight="1" x14ac:dyDescent="0.2">
      <c r="AO7" s="97">
        <v>45317</v>
      </c>
      <c r="AP7" s="98"/>
      <c r="AQ7" s="98"/>
      <c r="AR7" s="98"/>
      <c r="AS7" s="98"/>
      <c r="AT7" s="98"/>
      <c r="AU7" s="98"/>
      <c r="AV7" s="1" t="s">
        <v>45</v>
      </c>
      <c r="AW7" s="98">
        <v>3</v>
      </c>
      <c r="AX7" s="98"/>
      <c r="AY7" s="98"/>
      <c r="AZ7" s="98"/>
      <c r="BA7" s="98"/>
      <c r="BB7" s="98"/>
      <c r="BC7" s="98"/>
      <c r="BD7" s="98"/>
      <c r="BE7" s="98"/>
      <c r="BF7" s="98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7" ht="6.75" customHeight="1" x14ac:dyDescent="0.2"/>
    <row r="10" spans="1:77" ht="15.75" customHeight="1" x14ac:dyDescent="0.2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">
      <c r="A11" s="90" t="s">
        <v>77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15" t="s">
        <v>35</v>
      </c>
      <c r="B13" s="93">
        <v>1400000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9"/>
      <c r="N13" s="106" t="s">
        <v>59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0"/>
      <c r="AU13" s="93" t="s">
        <v>54</v>
      </c>
      <c r="AV13" s="94"/>
      <c r="AW13" s="94"/>
      <c r="AX13" s="94"/>
      <c r="AY13" s="94"/>
      <c r="AZ13" s="94"/>
      <c r="BA13" s="94"/>
      <c r="BB13" s="9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91" t="s">
        <v>38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44"/>
      <c r="N14" s="92" t="s">
        <v>44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44"/>
      <c r="AU14" s="91" t="s">
        <v>37</v>
      </c>
      <c r="AV14" s="91"/>
      <c r="AW14" s="91"/>
      <c r="AX14" s="91"/>
      <c r="AY14" s="91"/>
      <c r="AZ14" s="91"/>
      <c r="BA14" s="91"/>
      <c r="BB14" s="91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93">
        <v>1410000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9"/>
      <c r="N16" s="106" t="s">
        <v>59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0"/>
      <c r="AU16" s="93" t="s">
        <v>54</v>
      </c>
      <c r="AV16" s="94"/>
      <c r="AW16" s="94"/>
      <c r="AX16" s="94"/>
      <c r="AY16" s="94"/>
      <c r="AZ16" s="94"/>
      <c r="BA16" s="94"/>
      <c r="BB16" s="94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91" t="s">
        <v>38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44"/>
      <c r="N17" s="92" t="s">
        <v>43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44"/>
      <c r="AU17" s="91" t="s">
        <v>37</v>
      </c>
      <c r="AV17" s="91"/>
      <c r="AW17" s="91"/>
      <c r="AX17" s="91"/>
      <c r="AY17" s="91"/>
      <c r="AZ17" s="91"/>
      <c r="BA17" s="91"/>
      <c r="BB17" s="91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28.5" customHeight="1" x14ac:dyDescent="0.2">
      <c r="A19" s="15" t="s">
        <v>36</v>
      </c>
      <c r="B19" s="93">
        <v>1417310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8"/>
      <c r="N19" s="93" t="s">
        <v>55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7"/>
      <c r="AA19" s="93" t="s">
        <v>56</v>
      </c>
      <c r="AB19" s="94"/>
      <c r="AC19" s="94"/>
      <c r="AD19" s="94"/>
      <c r="AE19" s="94"/>
      <c r="AF19" s="94"/>
      <c r="AG19" s="94"/>
      <c r="AH19" s="94"/>
      <c r="AI19" s="94"/>
      <c r="AJ19" s="27"/>
      <c r="AK19" s="94" t="s">
        <v>57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7"/>
      <c r="BE19" s="93" t="s">
        <v>63</v>
      </c>
      <c r="BF19" s="94"/>
      <c r="BG19" s="94"/>
      <c r="BH19" s="94"/>
      <c r="BI19" s="94"/>
      <c r="BJ19" s="94"/>
      <c r="BK19" s="94"/>
      <c r="BL19" s="9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25.5" customHeight="1" x14ac:dyDescent="0.2">
      <c r="B20" s="91" t="s">
        <v>38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45"/>
      <c r="N20" s="91" t="s">
        <v>39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46"/>
      <c r="AA20" s="95" t="s">
        <v>40</v>
      </c>
      <c r="AB20" s="95"/>
      <c r="AC20" s="95"/>
      <c r="AD20" s="95"/>
      <c r="AE20" s="95"/>
      <c r="AF20" s="95"/>
      <c r="AG20" s="95"/>
      <c r="AH20" s="95"/>
      <c r="AI20" s="95"/>
      <c r="AJ20" s="46"/>
      <c r="AK20" s="103" t="s">
        <v>41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46"/>
      <c r="BE20" s="91" t="s">
        <v>42</v>
      </c>
      <c r="BF20" s="91"/>
      <c r="BG20" s="91"/>
      <c r="BH20" s="91"/>
      <c r="BI20" s="91"/>
      <c r="BJ20" s="91"/>
      <c r="BK20" s="91"/>
      <c r="BL20" s="91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4" t="s">
        <v>33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6">
        <f>AS22+I23</f>
        <v>131720</v>
      </c>
      <c r="V22" s="86"/>
      <c r="W22" s="86"/>
      <c r="X22" s="86"/>
      <c r="Y22" s="86"/>
      <c r="Z22" s="86"/>
      <c r="AA22" s="86"/>
      <c r="AB22" s="86"/>
      <c r="AC22" s="86"/>
      <c r="AD22" s="86"/>
      <c r="AE22" s="105" t="s">
        <v>34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10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5">
      <c r="A23" s="65" t="s">
        <v>9</v>
      </c>
      <c r="B23" s="65"/>
      <c r="C23" s="65"/>
      <c r="D23" s="65"/>
      <c r="E23" s="65"/>
      <c r="F23" s="65"/>
      <c r="G23" s="65"/>
      <c r="H23" s="65"/>
      <c r="I23" s="86">
        <f>AK47</f>
        <v>131720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11</v>
      </c>
      <c r="U23" s="65"/>
      <c r="V23" s="65"/>
      <c r="W23" s="6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8" customHeight="1" x14ac:dyDescent="0.2">
      <c r="A25" s="84" t="s">
        <v>21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6.75" customHeight="1" x14ac:dyDescent="0.2">
      <c r="A26" s="88" t="s">
        <v>78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9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65" t="s">
        <v>20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1" customHeight="1" x14ac:dyDescent="0.2">
      <c r="A29" s="53" t="s">
        <v>15</v>
      </c>
      <c r="B29" s="53"/>
      <c r="C29" s="53"/>
      <c r="D29" s="53"/>
      <c r="E29" s="53"/>
      <c r="F29" s="53"/>
      <c r="G29" s="50" t="s">
        <v>24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x14ac:dyDescent="0.2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21" customHeight="1" x14ac:dyDescent="0.2">
      <c r="A31" s="53">
        <v>1</v>
      </c>
      <c r="B31" s="53"/>
      <c r="C31" s="53"/>
      <c r="D31" s="53"/>
      <c r="E31" s="53"/>
      <c r="F31" s="53"/>
      <c r="G31" s="71" t="s">
        <v>46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32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5.95" customHeight="1" x14ac:dyDescent="0.2">
      <c r="A33" s="65" t="s">
        <v>22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64" ht="20.25" customHeight="1" x14ac:dyDescent="0.25">
      <c r="A34" s="85" t="s">
        <v>52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.75" customHeight="1" x14ac:dyDescent="0.2">
      <c r="A36" s="65" t="s">
        <v>23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64" ht="18" customHeight="1" x14ac:dyDescent="0.2">
      <c r="A37" s="53" t="s">
        <v>15</v>
      </c>
      <c r="B37" s="53"/>
      <c r="C37" s="53"/>
      <c r="D37" s="53"/>
      <c r="E37" s="53"/>
      <c r="F37" s="53"/>
      <c r="G37" s="50" t="s">
        <v>12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64" ht="18" customHeight="1" x14ac:dyDescent="0.2">
      <c r="A38" s="53">
        <v>1</v>
      </c>
      <c r="B38" s="53"/>
      <c r="C38" s="53"/>
      <c r="D38" s="53"/>
      <c r="E38" s="53"/>
      <c r="F38" s="53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64" ht="22.5" customHeight="1" x14ac:dyDescent="0.2">
      <c r="A39" s="53">
        <v>1</v>
      </c>
      <c r="B39" s="53"/>
      <c r="C39" s="53"/>
      <c r="D39" s="53"/>
      <c r="E39" s="53"/>
      <c r="F39" s="53"/>
      <c r="G39" s="108" t="s">
        <v>66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64" ht="7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ht="24" customHeight="1" x14ac:dyDescent="0.2">
      <c r="A41" s="65" t="s">
        <v>25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87" t="s">
        <v>61</v>
      </c>
      <c r="AT42" s="87"/>
      <c r="AU42" s="87"/>
      <c r="AV42" s="87"/>
      <c r="AW42" s="87"/>
      <c r="AX42" s="87"/>
      <c r="AY42" s="87"/>
      <c r="AZ42" s="87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64" ht="12" customHeight="1" x14ac:dyDescent="0.25">
      <c r="A43" s="53" t="s">
        <v>15</v>
      </c>
      <c r="B43" s="53"/>
      <c r="C43" s="53"/>
      <c r="D43" s="77" t="s">
        <v>13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9"/>
      <c r="AC43" s="53" t="s">
        <v>16</v>
      </c>
      <c r="AD43" s="53"/>
      <c r="AE43" s="53"/>
      <c r="AF43" s="53"/>
      <c r="AG43" s="53"/>
      <c r="AH43" s="53"/>
      <c r="AI43" s="53"/>
      <c r="AJ43" s="53"/>
      <c r="AK43" s="53" t="s">
        <v>17</v>
      </c>
      <c r="AL43" s="53"/>
      <c r="AM43" s="53"/>
      <c r="AN43" s="53"/>
      <c r="AO43" s="53"/>
      <c r="AP43" s="53"/>
      <c r="AQ43" s="53"/>
      <c r="AR43" s="53"/>
      <c r="AS43" s="53" t="s">
        <v>14</v>
      </c>
      <c r="AT43" s="53"/>
      <c r="AU43" s="53"/>
      <c r="AV43" s="53"/>
      <c r="AW43" s="53"/>
      <c r="AX43" s="53"/>
      <c r="AY43" s="53"/>
      <c r="AZ43" s="53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64" ht="16.5" customHeight="1" x14ac:dyDescent="0.25">
      <c r="A44" s="53"/>
      <c r="B44" s="53"/>
      <c r="C44" s="53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64" ht="21" customHeight="1" x14ac:dyDescent="0.25">
      <c r="A45" s="53">
        <v>1</v>
      </c>
      <c r="B45" s="53"/>
      <c r="C45" s="5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64" ht="21.75" customHeight="1" x14ac:dyDescent="0.25">
      <c r="A46" s="53">
        <v>1</v>
      </c>
      <c r="B46" s="53"/>
      <c r="C46" s="53"/>
      <c r="D46" s="108" t="s">
        <v>67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56">
        <v>0</v>
      </c>
      <c r="AD46" s="56"/>
      <c r="AE46" s="56"/>
      <c r="AF46" s="56"/>
      <c r="AG46" s="56"/>
      <c r="AH46" s="56"/>
      <c r="AI46" s="56"/>
      <c r="AJ46" s="56"/>
      <c r="AK46" s="56">
        <f>AW63</f>
        <v>131720</v>
      </c>
      <c r="AL46" s="56"/>
      <c r="AM46" s="56"/>
      <c r="AN46" s="56"/>
      <c r="AO46" s="56"/>
      <c r="AP46" s="56"/>
      <c r="AQ46" s="56"/>
      <c r="AR46" s="56"/>
      <c r="AS46" s="56">
        <f>AC46+AK46</f>
        <v>131720</v>
      </c>
      <c r="AT46" s="56"/>
      <c r="AU46" s="56"/>
      <c r="AV46" s="56"/>
      <c r="AW46" s="56"/>
      <c r="AX46" s="56"/>
      <c r="AY46" s="56"/>
      <c r="AZ46" s="56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</row>
    <row r="47" spans="1:64" s="2" customFormat="1" ht="25.5" customHeight="1" x14ac:dyDescent="0.25">
      <c r="A47" s="64"/>
      <c r="B47" s="64"/>
      <c r="C47" s="64"/>
      <c r="D47" s="74" t="s">
        <v>47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4">
        <v>0</v>
      </c>
      <c r="AD47" s="54"/>
      <c r="AE47" s="54"/>
      <c r="AF47" s="54"/>
      <c r="AG47" s="54"/>
      <c r="AH47" s="54"/>
      <c r="AI47" s="54"/>
      <c r="AJ47" s="54"/>
      <c r="AK47" s="54">
        <f>SUM(AK46:AR46)</f>
        <v>131720</v>
      </c>
      <c r="AL47" s="54"/>
      <c r="AM47" s="54"/>
      <c r="AN47" s="54"/>
      <c r="AO47" s="54"/>
      <c r="AP47" s="54"/>
      <c r="AQ47" s="54"/>
      <c r="AR47" s="54"/>
      <c r="AS47" s="54">
        <f>AC47+AK47</f>
        <v>131720</v>
      </c>
      <c r="AT47" s="54"/>
      <c r="AU47" s="54"/>
      <c r="AV47" s="54"/>
      <c r="AW47" s="54"/>
      <c r="AX47" s="54"/>
      <c r="AY47" s="54"/>
      <c r="AZ47" s="54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64" ht="2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20.25" customHeight="1" x14ac:dyDescent="0.2">
      <c r="A49" s="84" t="s">
        <v>26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Z50" s="11"/>
      <c r="BA50" s="11"/>
      <c r="BB50" s="11"/>
      <c r="BC50" s="11"/>
      <c r="BD50" s="11"/>
      <c r="BE50" s="83" t="s">
        <v>61</v>
      </c>
      <c r="BF50" s="83"/>
      <c r="BG50" s="83"/>
      <c r="BH50" s="83"/>
      <c r="BI50" s="83"/>
      <c r="BJ50" s="83"/>
      <c r="BK50" s="83"/>
      <c r="BL50" s="83"/>
    </row>
    <row r="51" spans="1:79" ht="11.25" customHeight="1" x14ac:dyDescent="0.2">
      <c r="A51" s="53" t="s">
        <v>15</v>
      </c>
      <c r="B51" s="53"/>
      <c r="C51" s="53"/>
      <c r="D51" s="53" t="s">
        <v>18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 t="s">
        <v>16</v>
      </c>
      <c r="AP51" s="53"/>
      <c r="AQ51" s="53"/>
      <c r="AR51" s="53"/>
      <c r="AS51" s="53"/>
      <c r="AT51" s="53"/>
      <c r="AU51" s="53"/>
      <c r="AV51" s="53"/>
      <c r="AW51" s="53" t="s">
        <v>17</v>
      </c>
      <c r="AX51" s="53"/>
      <c r="AY51" s="53"/>
      <c r="AZ51" s="53"/>
      <c r="BA51" s="53"/>
      <c r="BB51" s="53"/>
      <c r="BC51" s="53"/>
      <c r="BD51" s="53"/>
      <c r="BE51" s="53" t="s">
        <v>14</v>
      </c>
      <c r="BF51" s="53"/>
      <c r="BG51" s="53"/>
      <c r="BH51" s="53"/>
      <c r="BI51" s="53"/>
      <c r="BJ51" s="53"/>
      <c r="BK51" s="53"/>
      <c r="BL51" s="53"/>
    </row>
    <row r="52" spans="1:79" ht="18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20.25" customHeight="1" x14ac:dyDescent="0.2">
      <c r="A53" s="53">
        <v>1</v>
      </c>
      <c r="B53" s="53"/>
      <c r="C53" s="53"/>
      <c r="D53" s="53">
        <v>2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>
        <v>3</v>
      </c>
      <c r="AP53" s="53"/>
      <c r="AQ53" s="53"/>
      <c r="AR53" s="53"/>
      <c r="AS53" s="53"/>
      <c r="AT53" s="53"/>
      <c r="AU53" s="53"/>
      <c r="AV53" s="53"/>
      <c r="AW53" s="53">
        <v>4</v>
      </c>
      <c r="AX53" s="53"/>
      <c r="AY53" s="53"/>
      <c r="AZ53" s="53"/>
      <c r="BA53" s="53"/>
      <c r="BB53" s="53"/>
      <c r="BC53" s="53"/>
      <c r="BD53" s="53"/>
      <c r="BE53" s="53">
        <v>5</v>
      </c>
      <c r="BF53" s="53"/>
      <c r="BG53" s="53"/>
      <c r="BH53" s="53"/>
      <c r="BI53" s="53"/>
      <c r="BJ53" s="53"/>
      <c r="BK53" s="53"/>
      <c r="BL53" s="53"/>
    </row>
    <row r="54" spans="1:79" ht="43.5" customHeight="1" x14ac:dyDescent="0.2">
      <c r="A54" s="53">
        <v>1</v>
      </c>
      <c r="B54" s="53"/>
      <c r="C54" s="53"/>
      <c r="D54" s="57" t="s">
        <v>64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6">
        <v>0</v>
      </c>
      <c r="AP54" s="56"/>
      <c r="AQ54" s="56"/>
      <c r="AR54" s="56"/>
      <c r="AS54" s="56"/>
      <c r="AT54" s="56"/>
      <c r="AU54" s="56"/>
      <c r="AV54" s="56"/>
      <c r="AW54" s="56">
        <f>AK47</f>
        <v>131720</v>
      </c>
      <c r="AX54" s="56"/>
      <c r="AY54" s="56"/>
      <c r="AZ54" s="56"/>
      <c r="BA54" s="56"/>
      <c r="BB54" s="56"/>
      <c r="BC54" s="56"/>
      <c r="BD54" s="56"/>
      <c r="BE54" s="56">
        <f>AO54+AW54</f>
        <v>131720</v>
      </c>
      <c r="BF54" s="56"/>
      <c r="BG54" s="56"/>
      <c r="BH54" s="56"/>
      <c r="BI54" s="56"/>
      <c r="BJ54" s="56"/>
      <c r="BK54" s="56"/>
      <c r="BL54" s="56"/>
      <c r="CA54" s="1" t="s">
        <v>6</v>
      </c>
    </row>
    <row r="55" spans="1:79" s="2" customFormat="1" ht="24" customHeight="1" x14ac:dyDescent="0.2">
      <c r="A55" s="64"/>
      <c r="B55" s="64"/>
      <c r="C55" s="64"/>
      <c r="D55" s="55" t="s">
        <v>14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4">
        <f>AO54</f>
        <v>0</v>
      </c>
      <c r="AP55" s="54"/>
      <c r="AQ55" s="54"/>
      <c r="AR55" s="54"/>
      <c r="AS55" s="54"/>
      <c r="AT55" s="54"/>
      <c r="AU55" s="54"/>
      <c r="AV55" s="54"/>
      <c r="AW55" s="54">
        <f>AW54</f>
        <v>131720</v>
      </c>
      <c r="AX55" s="54"/>
      <c r="AY55" s="54"/>
      <c r="AZ55" s="54"/>
      <c r="BA55" s="54"/>
      <c r="BB55" s="54"/>
      <c r="BC55" s="54"/>
      <c r="BD55" s="54"/>
      <c r="BE55" s="54">
        <f>AO55+AW55</f>
        <v>131720</v>
      </c>
      <c r="BF55" s="54"/>
      <c r="BG55" s="54"/>
      <c r="BH55" s="54"/>
      <c r="BI55" s="54"/>
      <c r="BJ55" s="54"/>
      <c r="BK55" s="54"/>
      <c r="BL55" s="5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65" t="s">
        <v>27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79" ht="2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37.5" customHeight="1" x14ac:dyDescent="0.2">
      <c r="A59" s="53" t="s">
        <v>15</v>
      </c>
      <c r="B59" s="53"/>
      <c r="C59" s="53"/>
      <c r="D59" s="53"/>
      <c r="E59" s="53"/>
      <c r="F59" s="53"/>
      <c r="G59" s="50" t="s">
        <v>28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53" t="s">
        <v>2</v>
      </c>
      <c r="AA59" s="53"/>
      <c r="AB59" s="53"/>
      <c r="AC59" s="53"/>
      <c r="AD59" s="53"/>
      <c r="AE59" s="53" t="s">
        <v>1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50" t="s">
        <v>16</v>
      </c>
      <c r="AP59" s="51"/>
      <c r="AQ59" s="51"/>
      <c r="AR59" s="51"/>
      <c r="AS59" s="51"/>
      <c r="AT59" s="51"/>
      <c r="AU59" s="51"/>
      <c r="AV59" s="52"/>
      <c r="AW59" s="50" t="s">
        <v>17</v>
      </c>
      <c r="AX59" s="51"/>
      <c r="AY59" s="51"/>
      <c r="AZ59" s="51"/>
      <c r="BA59" s="51"/>
      <c r="BB59" s="51"/>
      <c r="BC59" s="51"/>
      <c r="BD59" s="52"/>
      <c r="BE59" s="50" t="s">
        <v>14</v>
      </c>
      <c r="BF59" s="51"/>
      <c r="BG59" s="51"/>
      <c r="BH59" s="51"/>
      <c r="BI59" s="51"/>
      <c r="BJ59" s="51"/>
      <c r="BK59" s="51"/>
      <c r="BL59" s="52"/>
    </row>
    <row r="60" spans="1:79" ht="18" customHeight="1" x14ac:dyDescent="0.2">
      <c r="A60" s="53">
        <v>1</v>
      </c>
      <c r="B60" s="53"/>
      <c r="C60" s="53"/>
      <c r="D60" s="53"/>
      <c r="E60" s="53"/>
      <c r="F60" s="53"/>
      <c r="G60" s="50">
        <v>2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53">
        <v>3</v>
      </c>
      <c r="AA60" s="53"/>
      <c r="AB60" s="53"/>
      <c r="AC60" s="53"/>
      <c r="AD60" s="53"/>
      <c r="AE60" s="53">
        <v>4</v>
      </c>
      <c r="AF60" s="53"/>
      <c r="AG60" s="53"/>
      <c r="AH60" s="53"/>
      <c r="AI60" s="53"/>
      <c r="AJ60" s="53"/>
      <c r="AK60" s="53"/>
      <c r="AL60" s="53"/>
      <c r="AM60" s="53"/>
      <c r="AN60" s="53"/>
      <c r="AO60" s="53">
        <v>5</v>
      </c>
      <c r="AP60" s="53"/>
      <c r="AQ60" s="53"/>
      <c r="AR60" s="53"/>
      <c r="AS60" s="53"/>
      <c r="AT60" s="53"/>
      <c r="AU60" s="53"/>
      <c r="AV60" s="53"/>
      <c r="AW60" s="53">
        <v>6</v>
      </c>
      <c r="AX60" s="53"/>
      <c r="AY60" s="53"/>
      <c r="AZ60" s="53"/>
      <c r="BA60" s="53"/>
      <c r="BB60" s="53"/>
      <c r="BC60" s="53"/>
      <c r="BD60" s="53"/>
      <c r="BE60" s="53">
        <v>7</v>
      </c>
      <c r="BF60" s="53"/>
      <c r="BG60" s="53"/>
      <c r="BH60" s="53"/>
      <c r="BI60" s="53"/>
      <c r="BJ60" s="53"/>
      <c r="BK60" s="53"/>
      <c r="BL60" s="53"/>
    </row>
    <row r="61" spans="1:79" ht="25.5" customHeight="1" x14ac:dyDescent="0.2">
      <c r="A61" s="50"/>
      <c r="B61" s="51"/>
      <c r="C61" s="51"/>
      <c r="D61" s="51"/>
      <c r="E61" s="51"/>
      <c r="F61" s="52"/>
      <c r="G61" s="115" t="s">
        <v>66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  <c r="Z61" s="50"/>
      <c r="AA61" s="51"/>
      <c r="AB61" s="51"/>
      <c r="AC61" s="51"/>
      <c r="AD61" s="52"/>
      <c r="AE61" s="50"/>
      <c r="AF61" s="51"/>
      <c r="AG61" s="51"/>
      <c r="AH61" s="51"/>
      <c r="AI61" s="51"/>
      <c r="AJ61" s="51"/>
      <c r="AK61" s="51"/>
      <c r="AL61" s="51"/>
      <c r="AM61" s="51"/>
      <c r="AN61" s="52"/>
      <c r="AO61" s="50"/>
      <c r="AP61" s="51"/>
      <c r="AQ61" s="51"/>
      <c r="AR61" s="51"/>
      <c r="AS61" s="51"/>
      <c r="AT61" s="51"/>
      <c r="AU61" s="51"/>
      <c r="AV61" s="52"/>
      <c r="AW61" s="50"/>
      <c r="AX61" s="51"/>
      <c r="AY61" s="51"/>
      <c r="AZ61" s="51"/>
      <c r="BA61" s="51"/>
      <c r="BB61" s="51"/>
      <c r="BC61" s="51"/>
      <c r="BD61" s="52"/>
      <c r="BE61" s="50"/>
      <c r="BF61" s="51"/>
      <c r="BG61" s="51"/>
      <c r="BH61" s="51"/>
      <c r="BI61" s="51"/>
      <c r="BJ61" s="51"/>
      <c r="BK61" s="51"/>
      <c r="BL61" s="52"/>
    </row>
    <row r="62" spans="1:79" ht="20.100000000000001" customHeight="1" x14ac:dyDescent="0.2">
      <c r="A62" s="64">
        <v>0</v>
      </c>
      <c r="B62" s="64"/>
      <c r="C62" s="64"/>
      <c r="D62" s="64"/>
      <c r="E62" s="64"/>
      <c r="F62" s="64"/>
      <c r="G62" s="74" t="s">
        <v>48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13"/>
      <c r="AA62" s="113"/>
      <c r="AB62" s="113"/>
      <c r="AC62" s="113"/>
      <c r="AD62" s="113"/>
      <c r="AE62" s="114"/>
      <c r="AF62" s="114"/>
      <c r="AG62" s="114"/>
      <c r="AH62" s="114"/>
      <c r="AI62" s="114"/>
      <c r="AJ62" s="114"/>
      <c r="AK62" s="114"/>
      <c r="AL62" s="114"/>
      <c r="AM62" s="114"/>
      <c r="AN62" s="7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24" customHeight="1" x14ac:dyDescent="0.2">
      <c r="A63" s="64"/>
      <c r="B63" s="64"/>
      <c r="C63" s="64"/>
      <c r="D63" s="64"/>
      <c r="E63" s="64"/>
      <c r="F63" s="64"/>
      <c r="G63" s="127" t="s">
        <v>71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  <c r="Z63" s="121" t="s">
        <v>49</v>
      </c>
      <c r="AA63" s="121"/>
      <c r="AB63" s="121"/>
      <c r="AC63" s="121"/>
      <c r="AD63" s="121"/>
      <c r="AE63" s="122" t="s">
        <v>58</v>
      </c>
      <c r="AF63" s="123"/>
      <c r="AG63" s="123"/>
      <c r="AH63" s="123"/>
      <c r="AI63" s="123"/>
      <c r="AJ63" s="123"/>
      <c r="AK63" s="123"/>
      <c r="AL63" s="123"/>
      <c r="AM63" s="123"/>
      <c r="AN63" s="124"/>
      <c r="AO63" s="56"/>
      <c r="AP63" s="56"/>
      <c r="AQ63" s="56"/>
      <c r="AR63" s="56"/>
      <c r="AS63" s="56"/>
      <c r="AT63" s="56"/>
      <c r="AU63" s="56"/>
      <c r="AV63" s="56"/>
      <c r="AW63" s="56">
        <f>AW64</f>
        <v>131720</v>
      </c>
      <c r="AX63" s="56"/>
      <c r="AY63" s="56"/>
      <c r="AZ63" s="56"/>
      <c r="BA63" s="56"/>
      <c r="BB63" s="56"/>
      <c r="BC63" s="56"/>
      <c r="BD63" s="56"/>
      <c r="BE63" s="56">
        <f>AW63</f>
        <v>131720</v>
      </c>
      <c r="BF63" s="56"/>
      <c r="BG63" s="56"/>
      <c r="BH63" s="56"/>
      <c r="BI63" s="56"/>
      <c r="BJ63" s="56"/>
      <c r="BK63" s="56"/>
      <c r="BL63" s="56"/>
    </row>
    <row r="64" spans="1:79" ht="70.5" customHeight="1" x14ac:dyDescent="0.2">
      <c r="A64" s="53"/>
      <c r="B64" s="53"/>
      <c r="C64" s="53"/>
      <c r="D64" s="53"/>
      <c r="E64" s="53"/>
      <c r="F64" s="53"/>
      <c r="G64" s="118" t="s">
        <v>81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  <c r="Z64" s="121" t="s">
        <v>49</v>
      </c>
      <c r="AA64" s="121"/>
      <c r="AB64" s="121"/>
      <c r="AC64" s="121"/>
      <c r="AD64" s="121"/>
      <c r="AE64" s="122" t="s">
        <v>58</v>
      </c>
      <c r="AF64" s="123"/>
      <c r="AG64" s="123"/>
      <c r="AH64" s="123"/>
      <c r="AI64" s="123"/>
      <c r="AJ64" s="123"/>
      <c r="AK64" s="123"/>
      <c r="AL64" s="123"/>
      <c r="AM64" s="123"/>
      <c r="AN64" s="124"/>
      <c r="AO64" s="56"/>
      <c r="AP64" s="56"/>
      <c r="AQ64" s="56"/>
      <c r="AR64" s="56"/>
      <c r="AS64" s="56"/>
      <c r="AT64" s="56"/>
      <c r="AU64" s="56"/>
      <c r="AV64" s="56"/>
      <c r="AW64" s="56">
        <v>131720</v>
      </c>
      <c r="AX64" s="56"/>
      <c r="AY64" s="56"/>
      <c r="AZ64" s="56"/>
      <c r="BA64" s="56"/>
      <c r="BB64" s="56"/>
      <c r="BC64" s="56"/>
      <c r="BD64" s="56"/>
      <c r="BE64" s="56">
        <f>AO64+AW64</f>
        <v>131720</v>
      </c>
      <c r="BF64" s="56"/>
      <c r="BG64" s="56"/>
      <c r="BH64" s="56"/>
      <c r="BI64" s="56"/>
      <c r="BJ64" s="56"/>
      <c r="BK64" s="56"/>
      <c r="BL64" s="56"/>
    </row>
    <row r="65" spans="1:64" ht="19.5" customHeight="1" x14ac:dyDescent="0.2">
      <c r="A65" s="53"/>
      <c r="B65" s="53"/>
      <c r="C65" s="53"/>
      <c r="D65" s="53"/>
      <c r="E65" s="53"/>
      <c r="F65" s="53"/>
      <c r="G65" s="131" t="s">
        <v>68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3"/>
      <c r="Z65" s="121"/>
      <c r="AA65" s="121"/>
      <c r="AB65" s="121"/>
      <c r="AC65" s="121"/>
      <c r="AD65" s="121"/>
      <c r="AE65" s="122"/>
      <c r="AF65" s="125"/>
      <c r="AG65" s="125"/>
      <c r="AH65" s="125"/>
      <c r="AI65" s="125"/>
      <c r="AJ65" s="125"/>
      <c r="AK65" s="125"/>
      <c r="AL65" s="125"/>
      <c r="AM65" s="125"/>
      <c r="AN65" s="12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39" customHeight="1" x14ac:dyDescent="0.2">
      <c r="A66" s="53"/>
      <c r="B66" s="53"/>
      <c r="C66" s="53"/>
      <c r="D66" s="53"/>
      <c r="E66" s="53"/>
      <c r="F66" s="53"/>
      <c r="G66" s="127" t="s">
        <v>79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21" t="s">
        <v>69</v>
      </c>
      <c r="AA66" s="121"/>
      <c r="AB66" s="121"/>
      <c r="AC66" s="121"/>
      <c r="AD66" s="121"/>
      <c r="AE66" s="134" t="s">
        <v>72</v>
      </c>
      <c r="AF66" s="135"/>
      <c r="AG66" s="135"/>
      <c r="AH66" s="135"/>
      <c r="AI66" s="135"/>
      <c r="AJ66" s="135"/>
      <c r="AK66" s="135"/>
      <c r="AL66" s="135"/>
      <c r="AM66" s="135"/>
      <c r="AN66" s="136"/>
      <c r="AO66" s="56"/>
      <c r="AP66" s="56"/>
      <c r="AQ66" s="56"/>
      <c r="AR66" s="56"/>
      <c r="AS66" s="56"/>
      <c r="AT66" s="56"/>
      <c r="AU66" s="56"/>
      <c r="AV66" s="56"/>
      <c r="AW66" s="130">
        <v>1</v>
      </c>
      <c r="AX66" s="130"/>
      <c r="AY66" s="130"/>
      <c r="AZ66" s="130"/>
      <c r="BA66" s="130"/>
      <c r="BB66" s="130"/>
      <c r="BC66" s="130"/>
      <c r="BD66" s="130"/>
      <c r="BE66" s="130">
        <f>AO66+AW66</f>
        <v>1</v>
      </c>
      <c r="BF66" s="130"/>
      <c r="BG66" s="130"/>
      <c r="BH66" s="130"/>
      <c r="BI66" s="130"/>
      <c r="BJ66" s="130"/>
      <c r="BK66" s="130"/>
      <c r="BL66" s="130"/>
    </row>
    <row r="67" spans="1:64" ht="19.5" customHeight="1" x14ac:dyDescent="0.2">
      <c r="A67" s="53"/>
      <c r="B67" s="53"/>
      <c r="C67" s="53"/>
      <c r="D67" s="53"/>
      <c r="E67" s="53"/>
      <c r="F67" s="53"/>
      <c r="G67" s="131" t="s">
        <v>70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122"/>
      <c r="AA67" s="125"/>
      <c r="AB67" s="125"/>
      <c r="AC67" s="125"/>
      <c r="AD67" s="126"/>
      <c r="AE67" s="122"/>
      <c r="AF67" s="125"/>
      <c r="AG67" s="125"/>
      <c r="AH67" s="125"/>
      <c r="AI67" s="125"/>
      <c r="AJ67" s="125"/>
      <c r="AK67" s="125"/>
      <c r="AL67" s="125"/>
      <c r="AM67" s="125"/>
      <c r="AN67" s="126"/>
      <c r="AO67" s="56"/>
      <c r="AP67" s="56"/>
      <c r="AQ67" s="56"/>
      <c r="AR67" s="56"/>
      <c r="AS67" s="56"/>
      <c r="AT67" s="56"/>
      <c r="AU67" s="56"/>
      <c r="AV67" s="56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</row>
    <row r="68" spans="1:64" ht="42" customHeight="1" x14ac:dyDescent="0.2">
      <c r="A68" s="53"/>
      <c r="B68" s="53"/>
      <c r="C68" s="53"/>
      <c r="D68" s="53"/>
      <c r="E68" s="53"/>
      <c r="F68" s="53"/>
      <c r="G68" s="127" t="s">
        <v>80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122" t="s">
        <v>49</v>
      </c>
      <c r="AA68" s="125"/>
      <c r="AB68" s="125"/>
      <c r="AC68" s="125"/>
      <c r="AD68" s="126"/>
      <c r="AE68" s="122" t="s">
        <v>60</v>
      </c>
      <c r="AF68" s="123"/>
      <c r="AG68" s="123"/>
      <c r="AH68" s="123"/>
      <c r="AI68" s="123"/>
      <c r="AJ68" s="123"/>
      <c r="AK68" s="123"/>
      <c r="AL68" s="123"/>
      <c r="AM68" s="123"/>
      <c r="AN68" s="124"/>
      <c r="AO68" s="56"/>
      <c r="AP68" s="56"/>
      <c r="AQ68" s="56"/>
      <c r="AR68" s="56"/>
      <c r="AS68" s="56"/>
      <c r="AT68" s="56"/>
      <c r="AU68" s="56"/>
      <c r="AV68" s="56"/>
      <c r="AW68" s="56">
        <f>AW64/AW66</f>
        <v>131720</v>
      </c>
      <c r="AX68" s="56"/>
      <c r="AY68" s="56"/>
      <c r="AZ68" s="56"/>
      <c r="BA68" s="56"/>
      <c r="BB68" s="56"/>
      <c r="BC68" s="56"/>
      <c r="BD68" s="56"/>
      <c r="BE68" s="56">
        <f>AO68+AW68</f>
        <v>131720</v>
      </c>
      <c r="BF68" s="56"/>
      <c r="BG68" s="56"/>
      <c r="BH68" s="56"/>
      <c r="BI68" s="56"/>
      <c r="BJ68" s="56"/>
      <c r="BK68" s="56"/>
      <c r="BL68" s="56"/>
    </row>
    <row r="69" spans="1:64" ht="19.5" customHeight="1" x14ac:dyDescent="0.2">
      <c r="A69" s="64">
        <v>0</v>
      </c>
      <c r="B69" s="64"/>
      <c r="C69" s="64"/>
      <c r="D69" s="64"/>
      <c r="E69" s="64"/>
      <c r="F69" s="64"/>
      <c r="G69" s="74" t="s">
        <v>50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113"/>
      <c r="AA69" s="113"/>
      <c r="AB69" s="113"/>
      <c r="AC69" s="113"/>
      <c r="AD69" s="113"/>
      <c r="AE69" s="137"/>
      <c r="AF69" s="138"/>
      <c r="AG69" s="138"/>
      <c r="AH69" s="138"/>
      <c r="AI69" s="138"/>
      <c r="AJ69" s="138"/>
      <c r="AK69" s="138"/>
      <c r="AL69" s="138"/>
      <c r="AM69" s="138"/>
      <c r="AN69" s="139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64" ht="84" customHeight="1" x14ac:dyDescent="0.2">
      <c r="A70" s="53"/>
      <c r="B70" s="53"/>
      <c r="C70" s="53"/>
      <c r="D70" s="53"/>
      <c r="E70" s="53"/>
      <c r="F70" s="53"/>
      <c r="G70" s="118" t="s">
        <v>82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21" t="s">
        <v>51</v>
      </c>
      <c r="AA70" s="121"/>
      <c r="AB70" s="121"/>
      <c r="AC70" s="121"/>
      <c r="AD70" s="121"/>
      <c r="AE70" s="122" t="s">
        <v>60</v>
      </c>
      <c r="AF70" s="123"/>
      <c r="AG70" s="123"/>
      <c r="AH70" s="123"/>
      <c r="AI70" s="123"/>
      <c r="AJ70" s="123"/>
      <c r="AK70" s="123"/>
      <c r="AL70" s="123"/>
      <c r="AM70" s="123"/>
      <c r="AN70" s="124"/>
      <c r="AO70" s="56"/>
      <c r="AP70" s="56"/>
      <c r="AQ70" s="56"/>
      <c r="AR70" s="56"/>
      <c r="AS70" s="56"/>
      <c r="AT70" s="56"/>
      <c r="AU70" s="56"/>
      <c r="AV70" s="56"/>
      <c r="AW70" s="130">
        <f>AW64/131720*100</f>
        <v>100</v>
      </c>
      <c r="AX70" s="130"/>
      <c r="AY70" s="130"/>
      <c r="AZ70" s="130"/>
      <c r="BA70" s="130"/>
      <c r="BB70" s="130"/>
      <c r="BC70" s="130"/>
      <c r="BD70" s="130"/>
      <c r="BE70" s="130">
        <f>AO70+AW70</f>
        <v>100</v>
      </c>
      <c r="BF70" s="130"/>
      <c r="BG70" s="130"/>
      <c r="BH70" s="130"/>
      <c r="BI70" s="130"/>
      <c r="BJ70" s="130"/>
      <c r="BK70" s="130"/>
      <c r="BL70" s="130"/>
    </row>
    <row r="71" spans="1:64" ht="20.25" customHeight="1" x14ac:dyDescent="0.2"/>
    <row r="72" spans="1:64" ht="34.5" customHeight="1" x14ac:dyDescent="0.25">
      <c r="A72" s="107" t="s">
        <v>76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48"/>
      <c r="X72" s="48"/>
      <c r="Y72" s="48"/>
      <c r="Z72" s="48"/>
      <c r="AA72" s="48"/>
      <c r="AB72" s="48"/>
      <c r="AC72" s="48"/>
      <c r="AD72" s="48"/>
      <c r="AO72" s="59" t="s">
        <v>73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</row>
    <row r="73" spans="1:64" ht="14.25" customHeight="1" x14ac:dyDescent="0.2">
      <c r="W73" s="58" t="s">
        <v>5</v>
      </c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47"/>
      <c r="AN73" s="42"/>
      <c r="AO73" s="61" t="s">
        <v>65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64" ht="15.75" customHeight="1" x14ac:dyDescent="0.2">
      <c r="A74" s="63" t="s">
        <v>3</v>
      </c>
      <c r="B74" s="63"/>
      <c r="C74" s="63"/>
      <c r="D74" s="63"/>
      <c r="E74" s="63"/>
      <c r="F74" s="63"/>
    </row>
    <row r="75" spans="1:64" ht="18" customHeight="1" x14ac:dyDescent="0.25">
      <c r="A75" s="62" t="s">
        <v>53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1"/>
      <c r="AU75" s="41"/>
    </row>
    <row r="76" spans="1:64" ht="17.25" customHeight="1" x14ac:dyDescent="0.2">
      <c r="A76" s="38" t="s">
        <v>31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64" ht="10.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37"/>
      <c r="AQ77" s="14"/>
      <c r="AR77" s="14"/>
      <c r="AS77" s="14"/>
    </row>
    <row r="78" spans="1:64" ht="18.75" customHeight="1" x14ac:dyDescent="0.25">
      <c r="A78" s="69" t="s">
        <v>74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48"/>
      <c r="X78" s="48"/>
      <c r="Y78" s="48"/>
      <c r="Z78" s="48"/>
      <c r="AA78" s="48"/>
      <c r="AB78" s="48"/>
      <c r="AC78" s="48"/>
      <c r="AD78" s="48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59" t="s">
        <v>75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4" ht="15.75" customHeight="1" x14ac:dyDescent="0.2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42"/>
      <c r="AO79" s="61" t="s">
        <v>65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 ht="18" customHeight="1" x14ac:dyDescent="0.2">
      <c r="A80" s="67">
        <f>AO7</f>
        <v>45317</v>
      </c>
      <c r="B80" s="68"/>
      <c r="C80" s="68"/>
      <c r="D80" s="68"/>
      <c r="E80" s="68"/>
      <c r="F80" s="68"/>
      <c r="G80" s="68"/>
      <c r="H80" s="68"/>
    </row>
    <row r="81" spans="1:17" ht="18" customHeight="1" x14ac:dyDescent="0.2">
      <c r="A81" s="66" t="s">
        <v>29</v>
      </c>
      <c r="B81" s="66"/>
      <c r="C81" s="66"/>
      <c r="D81" s="66"/>
      <c r="E81" s="66"/>
      <c r="F81" s="66"/>
      <c r="G81" s="66"/>
      <c r="H81" s="66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8" customHeight="1" x14ac:dyDescent="0.2">
      <c r="A82" s="1" t="s">
        <v>30</v>
      </c>
    </row>
  </sheetData>
  <mergeCells count="199">
    <mergeCell ref="AW70:BD70"/>
    <mergeCell ref="BE70:BL70"/>
    <mergeCell ref="A69:F69"/>
    <mergeCell ref="G69:Y69"/>
    <mergeCell ref="AO63:AV63"/>
    <mergeCell ref="AW63:BD63"/>
    <mergeCell ref="A63:F63"/>
    <mergeCell ref="G63:Y63"/>
    <mergeCell ref="Z63:AD63"/>
    <mergeCell ref="AE63:AN6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BE66:BL66"/>
    <mergeCell ref="A65:F65"/>
    <mergeCell ref="G65:Y65"/>
    <mergeCell ref="Z65:AD65"/>
    <mergeCell ref="AE66:AN66"/>
    <mergeCell ref="G67:Y67"/>
    <mergeCell ref="Z67:AD67"/>
    <mergeCell ref="AE67:AN67"/>
    <mergeCell ref="AO67:AV67"/>
    <mergeCell ref="AW67:BD67"/>
    <mergeCell ref="AE65:AN65"/>
    <mergeCell ref="AO65:AV65"/>
    <mergeCell ref="AW65:BD65"/>
    <mergeCell ref="BE64:BL64"/>
    <mergeCell ref="BE65:BL65"/>
    <mergeCell ref="A66:F66"/>
    <mergeCell ref="G66:Y66"/>
    <mergeCell ref="Z66:AD66"/>
    <mergeCell ref="AO66:AV66"/>
    <mergeCell ref="AW66:BD66"/>
    <mergeCell ref="BE62:BL62"/>
    <mergeCell ref="G61:Y61"/>
    <mergeCell ref="A64:F64"/>
    <mergeCell ref="G64:Y64"/>
    <mergeCell ref="Z64:AD64"/>
    <mergeCell ref="AE64:AN64"/>
    <mergeCell ref="AO64:AV64"/>
    <mergeCell ref="BE61:BL61"/>
    <mergeCell ref="BE63:BL63"/>
    <mergeCell ref="AE61:AN61"/>
    <mergeCell ref="AW61:BD61"/>
    <mergeCell ref="AW64:BD64"/>
    <mergeCell ref="A62:F62"/>
    <mergeCell ref="G62:Y62"/>
    <mergeCell ref="Z62:AD62"/>
    <mergeCell ref="AE62:AN62"/>
    <mergeCell ref="AO62:AV62"/>
    <mergeCell ref="AW62:BD62"/>
    <mergeCell ref="A61:F61"/>
    <mergeCell ref="A72:V72"/>
    <mergeCell ref="Z61:AD61"/>
    <mergeCell ref="A39:F39"/>
    <mergeCell ref="G39:BL39"/>
    <mergeCell ref="D46:AB46"/>
    <mergeCell ref="AC46:AJ46"/>
    <mergeCell ref="AK46:AR46"/>
    <mergeCell ref="AS46:AZ46"/>
    <mergeCell ref="AK45:AR45"/>
    <mergeCell ref="AO61:AV61"/>
    <mergeCell ref="N13:AS13"/>
    <mergeCell ref="N14:AS14"/>
    <mergeCell ref="AU13:BB13"/>
    <mergeCell ref="AU14:BB14"/>
    <mergeCell ref="B16:L16"/>
    <mergeCell ref="N16:AS16"/>
    <mergeCell ref="AU16:BB16"/>
    <mergeCell ref="B13:L13"/>
    <mergeCell ref="B14:L14"/>
    <mergeCell ref="B19:L19"/>
    <mergeCell ref="N19:Y19"/>
    <mergeCell ref="AA19:AI19"/>
    <mergeCell ref="B20:L20"/>
    <mergeCell ref="AK20:BC20"/>
    <mergeCell ref="A22:T22"/>
    <mergeCell ref="AS22:BC22"/>
    <mergeCell ref="U22:AD22"/>
    <mergeCell ref="AE22:AR22"/>
    <mergeCell ref="AO1:BL1"/>
    <mergeCell ref="A10:BL10"/>
    <mergeCell ref="AO7:AU7"/>
    <mergeCell ref="AW7:BF7"/>
    <mergeCell ref="AO2:BL2"/>
    <mergeCell ref="AO6:BF6"/>
    <mergeCell ref="AO4:BL4"/>
    <mergeCell ref="AO5:BL5"/>
    <mergeCell ref="AO3:BL3"/>
    <mergeCell ref="A11:BL11"/>
    <mergeCell ref="B17:L17"/>
    <mergeCell ref="N17:AS17"/>
    <mergeCell ref="T23:W23"/>
    <mergeCell ref="BE20:BL20"/>
    <mergeCell ref="BE19:BL19"/>
    <mergeCell ref="AK19:BC19"/>
    <mergeCell ref="AU17:BB17"/>
    <mergeCell ref="N20:Y20"/>
    <mergeCell ref="AA20:AI20"/>
    <mergeCell ref="BD22:BL22"/>
    <mergeCell ref="A53:C53"/>
    <mergeCell ref="A30:F30"/>
    <mergeCell ref="G30:BL30"/>
    <mergeCell ref="G29:BL29"/>
    <mergeCell ref="I23:S23"/>
    <mergeCell ref="AS42:AZ42"/>
    <mergeCell ref="A25:BL25"/>
    <mergeCell ref="A26:BL26"/>
    <mergeCell ref="A23:H23"/>
    <mergeCell ref="D45:AB45"/>
    <mergeCell ref="AC45:AJ45"/>
    <mergeCell ref="AS45:AZ45"/>
    <mergeCell ref="BE50:BL50"/>
    <mergeCell ref="A49:BL49"/>
    <mergeCell ref="A28:BL28"/>
    <mergeCell ref="A29:F29"/>
    <mergeCell ref="G37:BL37"/>
    <mergeCell ref="AC43:AJ44"/>
    <mergeCell ref="A34:BL34"/>
    <mergeCell ref="G38:BL38"/>
    <mergeCell ref="A33:BL33"/>
    <mergeCell ref="A36:BL36"/>
    <mergeCell ref="A37:F37"/>
    <mergeCell ref="A43:C44"/>
    <mergeCell ref="A41:AZ41"/>
    <mergeCell ref="D43:AB44"/>
    <mergeCell ref="AK43:AR44"/>
    <mergeCell ref="A45:C45"/>
    <mergeCell ref="A38:F38"/>
    <mergeCell ref="A31:F31"/>
    <mergeCell ref="G31:BL31"/>
    <mergeCell ref="AC47:AJ47"/>
    <mergeCell ref="AK47:AR47"/>
    <mergeCell ref="A47:C47"/>
    <mergeCell ref="D47:AB47"/>
    <mergeCell ref="AS47:AZ47"/>
    <mergeCell ref="AS43:AZ44"/>
    <mergeCell ref="A75:V75"/>
    <mergeCell ref="A74:F74"/>
    <mergeCell ref="A46:C46"/>
    <mergeCell ref="A55:C55"/>
    <mergeCell ref="A57:BL57"/>
    <mergeCell ref="A81:H81"/>
    <mergeCell ref="A80:H80"/>
    <mergeCell ref="A78:V78"/>
    <mergeCell ref="A51:C52"/>
    <mergeCell ref="A54:C54"/>
    <mergeCell ref="BE54:BL54"/>
    <mergeCell ref="AO51:AV52"/>
    <mergeCell ref="AO53:AV53"/>
    <mergeCell ref="AO54:AV54"/>
    <mergeCell ref="W79:AM79"/>
    <mergeCell ref="W73:AL73"/>
    <mergeCell ref="AO72:BG72"/>
    <mergeCell ref="AO79:BG79"/>
    <mergeCell ref="AO73:BG73"/>
    <mergeCell ref="AO78:BG78"/>
    <mergeCell ref="BE55:BL55"/>
    <mergeCell ref="AW51:BD52"/>
    <mergeCell ref="AW53:BD53"/>
    <mergeCell ref="AW54:BD54"/>
    <mergeCell ref="AW55:BD55"/>
    <mergeCell ref="D51:AN52"/>
    <mergeCell ref="D53:AN53"/>
    <mergeCell ref="D54:AN54"/>
    <mergeCell ref="BE53:BL53"/>
    <mergeCell ref="BE51:BL52"/>
    <mergeCell ref="AO55:AV55"/>
    <mergeCell ref="D55:AN55"/>
    <mergeCell ref="A59:F59"/>
    <mergeCell ref="G59:Y59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</mergeCells>
  <phoneticPr fontId="0" type="noConversion"/>
  <conditionalFormatting sqref="D47:I47">
    <cfRule type="cellIs" dxfId="7" priority="16" stopIfTrue="1" operator="equal">
      <formula>#REF!</formula>
    </cfRule>
  </conditionalFormatting>
  <conditionalFormatting sqref="H69:L69 G62:L62 G64:Y64 G64:G70 G61:G62 D46">
    <cfRule type="cellIs" dxfId="6" priority="18" stopIfTrue="1" operator="equal">
      <formula>#REF!</formula>
    </cfRule>
  </conditionalFormatting>
  <conditionalFormatting sqref="G64">
    <cfRule type="cellIs" dxfId="5" priority="21" stopIfTrue="1" operator="equal">
      <formula>$G62</formula>
    </cfRule>
  </conditionalFormatting>
  <conditionalFormatting sqref="A61:F70">
    <cfRule type="cellIs" dxfId="4" priority="17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G62">
    <cfRule type="cellIs" dxfId="2" priority="4" stopIfTrue="1" operator="equal">
      <formula>#REF!</formula>
    </cfRule>
  </conditionalFormatting>
  <conditionalFormatting sqref="A59:F60">
    <cfRule type="cellIs" dxfId="1" priority="2" stopIfTrue="1" operator="equal">
      <formula>0</formula>
    </cfRule>
  </conditionalFormatting>
  <conditionalFormatting sqref="G59:G60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2024-01-03T14:39:44Z</cp:lastPrinted>
  <dcterms:created xsi:type="dcterms:W3CDTF">2016-08-15T09:54:21Z</dcterms:created>
  <dcterms:modified xsi:type="dcterms:W3CDTF">2024-02-12T13:59:28Z</dcterms:modified>
</cp:coreProperties>
</file>